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Area" localSheetId="0">'F6d_EAEPED_CF'!$A$2:$G$97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<sst xmlns="http://schemas.openxmlformats.org/spreadsheetml/2006/main" count="86" uniqueCount="54">
  <si>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</si>
  <si>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</si>
  <si>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</si>
  <si>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</si>
  <si>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</si>
  <si>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</si>
  <si>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</si>
  <si>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</si>
  <si>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</si>
  <si>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</si>
  <si>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</si>
  <si>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</si>
  <si>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</si>
  <si>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</si>
  <si>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</si>
  <si>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</si>
  <si>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</si>
  <si>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</si>
  <si>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</si>
  <si>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</si>
  <si>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</si>
  <si>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</si>
  <si>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</si>
  <si>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</si>
  <si>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</si>
  <si>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</si>
  <si>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</si>
  <si>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</si>
  <si>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</si>
  <si>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</si>
  <si>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</si>
  <si>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</si>
  <si>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</si>
  <si>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</si>
  <si>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</si>
  <si>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</si>
  <si>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</si>
  <si>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</si>
  <si>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</si>
  <si>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</si>
  <si>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</si>
  <si>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</si>
  <si>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</si>
  <si>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</si>
  <si>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</si>
  <si>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</si>
  <si>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Apan (a)</t>
  </si>
  <si>
    <t>Del 1 de Enero al 30 de Junio de 2020 (b)</t>
  </si>
  <si>
    <t xml:space="preserve">PROFA MARIA ANTONIETA DE LOS ANGELES      </t>
  </si>
  <si>
    <t>LC ELIAS AVILA RUIZ</t>
  </si>
  <si>
    <t xml:space="preserve">ANAYA ORTEGA               </t>
  </si>
  <si>
    <t>TESORERO MUNICIPAL</t>
  </si>
  <si>
    <t xml:space="preserve">PRESIDENTA MUNICIPAL DE APAN HGO         </t>
  </si>
  <si>
    <t>DE APAN HIDALGO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</si>
</sst>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2" sqref="A2:G2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4" t="s">
        <v>46</v>
      </c>
      <c r="B2" s="20"/>
      <c r="C2" s="20"/>
      <c r="D2" s="20"/>
      <c r="E2" s="20"/>
      <c r="F2" s="20"/>
      <c r="G2" s="21"/>
    </row>
    <row r="3" spans="1:7" ht="12.75">
      <c r="A3" s="15" t="s">
        <v>0</v>
      </c>
      <c r="B3" s="22"/>
      <c r="C3" s="22"/>
      <c r="D3" s="22"/>
      <c r="E3" s="22"/>
      <c r="F3" s="22"/>
      <c r="G3" s="23"/>
    </row>
    <row r="4" spans="1:7" ht="12.75">
      <c r="A4" s="15" t="s">
        <v>1</v>
      </c>
      <c r="B4" s="22"/>
      <c r="C4" s="22"/>
      <c r="D4" s="22"/>
      <c r="E4" s="22"/>
      <c r="F4" s="22"/>
      <c r="G4" s="23"/>
    </row>
    <row r="5" spans="1:7" ht="12.75">
      <c r="A5" s="15" t="s">
        <v>47</v>
      </c>
      <c r="B5" s="22"/>
      <c r="C5" s="22"/>
      <c r="D5" s="22"/>
      <c r="E5" s="22"/>
      <c r="F5" s="22"/>
      <c r="G5" s="23"/>
    </row>
    <row r="6" spans="1:7" ht="13.5" thickBot="1">
      <c r="A6" s="16" t="s">
        <v>2</v>
      </c>
      <c r="B6" s="24"/>
      <c r="C6" s="24"/>
      <c r="D6" s="24"/>
      <c r="E6" s="24"/>
      <c r="F6" s="24"/>
      <c r="G6" s="25"/>
    </row>
    <row r="7" spans="1:7" ht="15.75" customHeight="1">
      <c r="A7" s="14" t="s">
        <v>3</v>
      </c>
      <c r="B7" s="26" t="s">
        <v>4</v>
      </c>
      <c r="C7" s="27"/>
      <c r="D7" s="27"/>
      <c r="E7" s="27"/>
      <c r="F7" s="28"/>
      <c r="G7" s="17" t="s">
        <v>5</v>
      </c>
    </row>
    <row r="8" spans="1:7" ht="15.75" customHeight="1" thickBot="1">
      <c r="A8" s="15"/>
      <c r="B8" s="29"/>
      <c r="C8" s="30"/>
      <c r="D8" s="30"/>
      <c r="E8" s="30"/>
      <c r="F8" s="31"/>
      <c r="G8" s="18"/>
    </row>
    <row r="9" spans="1:7" ht="26.25" thickBot="1">
      <c r="A9" s="16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9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65617383</v>
      </c>
      <c r="C11" s="4">
        <f t="shared" si="0"/>
        <v>0</v>
      </c>
      <c r="D11" s="4">
        <f t="shared" si="0"/>
        <v>65617383</v>
      </c>
      <c r="E11" s="4">
        <f t="shared" si="0"/>
        <v>33001561.42</v>
      </c>
      <c r="F11" s="4">
        <f t="shared" si="0"/>
        <v>33001561.42</v>
      </c>
      <c r="G11" s="4">
        <f t="shared" si="0"/>
        <v>32615821.58</v>
      </c>
    </row>
    <row r="12" spans="1:7" ht="12.75">
      <c r="A12" s="8" t="s">
        <v>12</v>
      </c>
      <c r="B12" s="4">
        <f>SUM(B13:B20)</f>
        <v>64291505.8</v>
      </c>
      <c r="C12" s="4">
        <f>SUM(C13:C20)</f>
        <v>0</v>
      </c>
      <c r="D12" s="4">
        <f>SUM(D13:D20)</f>
        <v>64291505.8</v>
      </c>
      <c r="E12" s="4">
        <f>SUM(E13:E20)</f>
        <v>27801430.32</v>
      </c>
      <c r="F12" s="4">
        <f>SUM(F13:F20)</f>
        <v>27801430.32</v>
      </c>
      <c r="G12" s="4">
        <f>D12-E12</f>
        <v>36490075.48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64291505.8</v>
      </c>
      <c r="C15" s="5">
        <v>0</v>
      </c>
      <c r="D15" s="5">
        <f t="shared" si="2"/>
        <v>64291505.8</v>
      </c>
      <c r="E15" s="5">
        <v>27801430.32</v>
      </c>
      <c r="F15" s="5">
        <v>27801430.32</v>
      </c>
      <c r="G15" s="5">
        <f t="shared" si="1"/>
        <v>36490075.48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1325877.2</v>
      </c>
      <c r="C22" s="4">
        <f>SUM(C23:C29)</f>
        <v>0</v>
      </c>
      <c r="D22" s="4">
        <f>SUM(D23:D29)</f>
        <v>1325877.2</v>
      </c>
      <c r="E22" s="4">
        <f>SUM(E23:E29)</f>
        <v>5200131.1</v>
      </c>
      <c r="F22" s="4">
        <f>SUM(F23:F29)</f>
        <v>5200131.1</v>
      </c>
      <c r="G22" s="4">
        <f aca="true" t="shared" si="3" ref="G22:G29">D22-E22</f>
        <v>-3874253.8999999994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1325877.2</v>
      </c>
      <c r="C29" s="5">
        <v>0</v>
      </c>
      <c r="D29" s="5">
        <f t="shared" si="4"/>
        <v>1325877.2</v>
      </c>
      <c r="E29" s="5">
        <v>5200131.1</v>
      </c>
      <c r="F29" s="5">
        <v>5200131.1</v>
      </c>
      <c r="G29" s="5">
        <f t="shared" si="3"/>
        <v>-3874253.8999999994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55402946</v>
      </c>
      <c r="C48" s="4">
        <f>C49+C59+C68+C79</f>
        <v>0</v>
      </c>
      <c r="D48" s="4">
        <f>D49+D59+D68+D79</f>
        <v>55402946</v>
      </c>
      <c r="E48" s="4">
        <f>E49+E59+E68+E79</f>
        <v>14736975.18</v>
      </c>
      <c r="F48" s="4">
        <f>F49+F59+F68+F79</f>
        <v>14736975.18</v>
      </c>
      <c r="G48" s="4">
        <f aca="true" t="shared" si="7" ref="G48:G83">D48-E48</f>
        <v>40665970.82</v>
      </c>
    </row>
    <row r="49" spans="1:7" ht="12.75">
      <c r="A49" s="8" t="s">
        <v>12</v>
      </c>
      <c r="B49" s="4">
        <f>SUM(B50:B57)</f>
        <v>30951446</v>
      </c>
      <c r="C49" s="4">
        <f>SUM(C50:C57)</f>
        <v>0</v>
      </c>
      <c r="D49" s="4">
        <f>SUM(D50:D57)</f>
        <v>30951446</v>
      </c>
      <c r="E49" s="4">
        <f>SUM(E50:E57)</f>
        <v>14736975.18</v>
      </c>
      <c r="F49" s="4">
        <f>SUM(F50:F57)</f>
        <v>14736975.18</v>
      </c>
      <c r="G49" s="4">
        <f t="shared" si="7"/>
        <v>16214470.82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0</v>
      </c>
      <c r="C52" s="5">
        <v>0</v>
      </c>
      <c r="D52" s="5">
        <f t="shared" si="8"/>
        <v>0</v>
      </c>
      <c r="E52" s="5">
        <v>0</v>
      </c>
      <c r="F52" s="5">
        <v>0</v>
      </c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30951446</v>
      </c>
      <c r="C56" s="5">
        <v>0</v>
      </c>
      <c r="D56" s="5">
        <f t="shared" si="8"/>
        <v>30951446</v>
      </c>
      <c r="E56" s="5">
        <v>14736975.18</v>
      </c>
      <c r="F56" s="5">
        <v>14736975.18</v>
      </c>
      <c r="G56" s="5">
        <f t="shared" si="7"/>
        <v>16214470.82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24451500</v>
      </c>
      <c r="C59" s="4">
        <f>SUM(C60:C66)</f>
        <v>0</v>
      </c>
      <c r="D59" s="4">
        <f>SUM(D60:D66)</f>
        <v>24451500</v>
      </c>
      <c r="E59" s="4">
        <f>SUM(E60:E66)</f>
        <v>0</v>
      </c>
      <c r="F59" s="4">
        <f>SUM(F60:F66)</f>
        <v>0</v>
      </c>
      <c r="G59" s="4">
        <f t="shared" si="7"/>
        <v>24451500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>
        <v>24451500</v>
      </c>
      <c r="C66" s="5">
        <v>0</v>
      </c>
      <c r="D66" s="5">
        <f t="shared" si="9"/>
        <v>24451500</v>
      </c>
      <c r="E66" s="5">
        <v>0</v>
      </c>
      <c r="F66" s="5">
        <v>0</v>
      </c>
      <c r="G66" s="5">
        <f t="shared" si="7"/>
        <v>24451500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" customHeight="1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" customHeight="1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" customHeight="1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" customHeight="1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" customHeight="1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" customHeight="1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" customHeight="1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" customHeight="1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" customHeight="1">
      <c r="A77" s="11" t="s">
        <v>38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ht="12" customHeight="1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121020329</v>
      </c>
      <c r="C85" s="4">
        <f t="shared" si="11"/>
        <v>0</v>
      </c>
      <c r="D85" s="4">
        <f t="shared" si="11"/>
        <v>121020329</v>
      </c>
      <c r="E85" s="4">
        <f t="shared" si="11"/>
        <v>47738536.6</v>
      </c>
      <c r="F85" s="4">
        <f t="shared" si="11"/>
        <v>47738536.6</v>
      </c>
      <c r="G85" s="4">
        <f t="shared" si="11"/>
        <v>73281792.4</v>
      </c>
    </row>
    <row r="86" spans="1:7" ht="13.5" thickBot="1">
      <c r="A86" s="10"/>
      <c r="B86" s="6"/>
      <c r="C86" s="6"/>
      <c r="D86" s="6"/>
      <c r="E86" s="6"/>
      <c r="F86" s="6"/>
      <c r="G86" s="6"/>
    </row>
    <row r="95" spans="1:5" ht="15">
      <c r="A95" s="32" t="s">
        <v>48</v>
      </c>
      <c r="B95"/>
      <c r="C95"/>
      <c r="E95" s="32" t="s">
        <v>49</v>
      </c>
    </row>
    <row r="96" spans="1:5" ht="15">
      <c r="A96" s="32" t="s">
        <v>50</v>
      </c>
      <c r="B96"/>
      <c r="C96"/>
      <c r="E96" s="32" t="s">
        <v>51</v>
      </c>
    </row>
    <row r="97" spans="1:5" ht="15">
      <c r="A97" s="32" t="s">
        <v>52</v>
      </c>
      <c r="B97"/>
      <c r="C97"/>
      <c r="E97" s="32" t="s">
        <v>53</v>
      </c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.7086614173228347" right="0.7086614173228347" top="0.1968503937007874" bottom="0" header="0.31496062992125984" footer="0.31496062992125984"/>
  <pageSetup fitToHeight="0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2020-07-28T19:25:29Z</cp:lastPrinted>
  <dcterms:created xsi:type="dcterms:W3CDTF">2016-10-11T20:47:09Z</dcterms:created>
  <dcterms:modified xsi:type="dcterms:W3CDTF">2020-07-28T19:25:34Z</dcterms:modified>
  <cp:category/>
  <cp:version/>
  <cp:contentType/>
  <cp:contentStatus/>
</cp:coreProperties>
</file>